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ucester365-my.sharepoint.com/personal/paul_hardiman_gloucester_gov_uk/Documents/Documents/CIL/CIL Forms In-Box/"/>
    </mc:Choice>
  </mc:AlternateContent>
  <xr:revisionPtr revIDLastSave="0" documentId="8_{80364819-5F0C-4824-A0BE-FB83A8AE9329}" xr6:coauthVersionLast="47" xr6:coauthVersionMax="47" xr10:uidLastSave="{00000000-0000-0000-0000-000000000000}"/>
  <bookViews>
    <workbookView xWindow="-108" yWindow="-108" windowWidth="23256" windowHeight="12456" xr2:uid="{C253C966-43F9-4E1A-9CF0-9490AEEDDE4D}"/>
  </bookViews>
  <sheets>
    <sheet name="Quedgel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C26" i="1"/>
  <c r="C27" i="1" s="1"/>
  <c r="C23" i="1"/>
  <c r="B23" i="1"/>
  <c r="B17" i="1"/>
  <c r="B8" i="1"/>
  <c r="B26" i="1" l="1"/>
  <c r="B27" i="1"/>
</calcChain>
</file>

<file path=xl/sharedStrings.xml><?xml version="1.0" encoding="utf-8"?>
<sst xmlns="http://schemas.openxmlformats.org/spreadsheetml/2006/main" count="45" uniqueCount="25">
  <si>
    <t>The report must include:</t>
  </si>
  <si>
    <t>Amount</t>
  </si>
  <si>
    <t>Date</t>
  </si>
  <si>
    <t>Source</t>
  </si>
  <si>
    <t>1. the total CIL receipts for the reported year</t>
  </si>
  <si>
    <t>20/00359/REM</t>
  </si>
  <si>
    <t>[ADD ADDITONAL ROWS AS REQUIRED]</t>
  </si>
  <si>
    <t>Total</t>
  </si>
  <si>
    <r>
      <t xml:space="preserve">2. summary </t>
    </r>
    <r>
      <rPr>
        <b/>
        <sz val="11"/>
        <color theme="1"/>
        <rFont val="Calibri"/>
        <family val="2"/>
        <scheme val="minor"/>
      </rPr>
      <t xml:space="preserve">details of CIL expenditure during the reported year </t>
    </r>
    <r>
      <rPr>
        <sz val="11"/>
        <color theme="1"/>
        <rFont val="Calibri"/>
        <family val="2"/>
        <scheme val="minor"/>
      </rPr>
      <t>including:</t>
    </r>
  </si>
  <si>
    <t>Item</t>
  </si>
  <si>
    <t>Purpose</t>
  </si>
  <si>
    <t>Supplier</t>
  </si>
  <si>
    <t>3. the total CIL expenditure for the reported year</t>
  </si>
  <si>
    <t>From</t>
  </si>
  <si>
    <r>
      <t xml:space="preserve">4. the total amount of CIL receipts </t>
    </r>
    <r>
      <rPr>
        <b/>
        <sz val="11"/>
        <color theme="1"/>
        <rFont val="Calibri"/>
        <family val="2"/>
        <scheme val="minor"/>
      </rPr>
      <t>for the reported year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</si>
  <si>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>5. the total amount of CIL receipts f</t>
    </r>
    <r>
      <rPr>
        <b/>
        <sz val="11"/>
        <color theme="1"/>
        <rFont val="Calibri"/>
        <family val="2"/>
        <scheme val="minor"/>
      </rPr>
      <t>rom previous years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</si>
  <si>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 xml:space="preserve">6. details of any </t>
    </r>
    <r>
      <rPr>
        <b/>
        <sz val="11"/>
        <color theme="1"/>
        <rFont val="Calibri"/>
        <family val="2"/>
        <scheme val="minor"/>
      </rPr>
      <t>notices received</t>
    </r>
    <r>
      <rPr>
        <sz val="11"/>
        <color theme="1"/>
        <rFont val="Calibri"/>
        <family val="2"/>
        <scheme val="minor"/>
      </rPr>
      <t xml:space="preserve"> in accordance with regulation 59E, including:</t>
    </r>
  </si>
  <si>
    <t>the total value of CIL receipts subject to notices served in accordance with regulation 59E during the reported year</t>
  </si>
  <si>
    <t>the total value of CIL receipts subject to a notice served in accordance with regulation 59E in any year that has not been paid to the relevant charging authority by the end of the reported year</t>
  </si>
  <si>
    <t>Preparing the report for financial year 2022/23</t>
  </si>
  <si>
    <t>Sub-Total</t>
  </si>
  <si>
    <t xml:space="preserve">Waterwells Floodlights </t>
  </si>
  <si>
    <t>Christy Floodlighting</t>
  </si>
  <si>
    <t>Floodlights</t>
  </si>
  <si>
    <t>Change to LED Floodlights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</si>
</sst>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0" fontId="3" fillId="0" borderId="4" xfId="0" applyFont="1" applyBorder="1"/>
    <xf numFmtId="0" fontId="0" fillId="3" borderId="1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right" vertical="top"/>
    </xf>
    <xf numFmtId="164" fontId="3" fillId="3" borderId="6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horizontal="right" vertical="top"/>
    </xf>
    <xf numFmtId="164" fontId="0" fillId="4" borderId="1" xfId="0" applyNumberFormat="1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4" fontId="0" fillId="4" borderId="7" xfId="0" applyNumberForma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0" borderId="0" xfId="0" applyFont="1"/>
    <xf numFmtId="14" fontId="3" fillId="0" borderId="0" xfId="0" applyNumberFormat="1" applyFont="1" applyAlignment="1">
      <alignment horizontal="left" vertical="top" wrapText="1"/>
    </xf>
    <xf numFmtId="164" fontId="3" fillId="3" borderId="10" xfId="0" applyNumberFormat="1" applyFont="1" applyFill="1" applyBorder="1" applyAlignment="1">
      <alignment horizontal="left" vertical="top" wrapText="1"/>
    </xf>
    <xf numFmtId="14" fontId="3" fillId="3" borderId="7" xfId="0" applyNumberFormat="1" applyFont="1" applyFill="1" applyBorder="1" applyAlignment="1">
      <alignment horizontal="left" vertical="top" wrapText="1"/>
    </xf>
    <xf numFmtId="164" fontId="3" fillId="3" borderId="12" xfId="0" applyNumberFormat="1" applyFont="1" applyFill="1" applyBorder="1" applyAlignment="1">
      <alignment horizontal="left" vertical="top" wrapText="1"/>
    </xf>
    <xf numFmtId="14" fontId="3" fillId="3" borderId="13" xfId="0" applyNumberFormat="1" applyFont="1" applyFill="1" applyBorder="1" applyAlignment="1">
      <alignment horizontal="left" vertical="top" wrapText="1"/>
    </xf>
    <xf numFmtId="164" fontId="0" fillId="4" borderId="15" xfId="0" applyNumberFormat="1" applyFill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164" fontId="3" fillId="3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/>
    <xf numFmtId="164" fontId="0" fillId="4" borderId="16" xfId="0" applyNumberFormat="1" applyFill="1" applyBorder="1" applyAlignment="1">
      <alignment horizontal="left" vertical="top"/>
    </xf>
    <xf numFmtId="0" fontId="3" fillId="0" borderId="14" xfId="0" applyFont="1" applyBorder="1"/>
    <xf numFmtId="0" fontId="3" fillId="0" borderId="1" xfId="0" applyFont="1" applyBorder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164" fontId="5" fillId="0" borderId="0" xfId="0" applyNumberFormat="1" applyFont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center" vertical="top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64" fontId="0" fillId="4" borderId="5" xfId="0" applyNumberFormat="1" applyFill="1" applyBorder="1" applyAlignment="1">
      <alignment horizontal="left" vertical="top"/>
    </xf>
    <xf numFmtId="164" fontId="0" fillId="4" borderId="8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64F0-F513-4ACD-8EBC-4B6231F034EE}">
  <dimension ref="A2:G32"/>
  <sheetViews>
    <sheetView showGridLines="0" tabSelected="1" zoomScale="90" zoomScaleNormal="90" workbookViewId="0">
      <selection activeCell="B25" sqref="B25"/>
    </sheetView>
  </sheetViews>
  <sheetFormatPr defaultColWidth="9.21875" defaultRowHeight="14.4" x14ac:dyDescent="0.3"/>
  <cols>
    <col min="1" max="1" width="71.21875" style="5" customWidth="1"/>
    <col min="2" max="2" width="19.77734375" style="2" customWidth="1"/>
    <col min="3" max="3" width="19.77734375" style="3" customWidth="1"/>
    <col min="4" max="5" width="19.77734375" style="4" customWidth="1"/>
    <col min="6" max="6" width="23.6640625" style="4" bestFit="1" customWidth="1"/>
    <col min="7" max="7" width="20.5546875" style="4" customWidth="1"/>
    <col min="8" max="16384" width="9.21875" style="4"/>
  </cols>
  <sheetData>
    <row r="2" spans="1:7" ht="23.4" x14ac:dyDescent="0.3">
      <c r="A2" s="1" t="s">
        <v>19</v>
      </c>
    </row>
    <row r="4" spans="1:7" x14ac:dyDescent="0.3">
      <c r="A4" s="5" t="s">
        <v>0</v>
      </c>
    </row>
    <row r="5" spans="1:7" x14ac:dyDescent="0.3">
      <c r="B5" s="6" t="s">
        <v>1</v>
      </c>
      <c r="C5" s="7" t="s">
        <v>2</v>
      </c>
      <c r="D5" s="8" t="s">
        <v>3</v>
      </c>
    </row>
    <row r="6" spans="1:7" ht="16.2" thickBot="1" x14ac:dyDescent="0.35">
      <c r="A6" s="9" t="s">
        <v>4</v>
      </c>
      <c r="B6" s="10">
        <v>20098.308000000001</v>
      </c>
      <c r="C6" s="11">
        <v>44679</v>
      </c>
      <c r="D6" s="12" t="s">
        <v>5</v>
      </c>
    </row>
    <row r="7" spans="1:7" ht="16.2" thickBot="1" x14ac:dyDescent="0.35">
      <c r="A7" s="13" t="s">
        <v>6</v>
      </c>
      <c r="B7" s="10"/>
      <c r="C7" s="11"/>
      <c r="D7" s="12"/>
    </row>
    <row r="8" spans="1:7" ht="16.2" thickBot="1" x14ac:dyDescent="0.35">
      <c r="A8" s="14" t="s">
        <v>7</v>
      </c>
      <c r="B8" s="15">
        <f>SUM(B6:B7)</f>
        <v>20098.308000000001</v>
      </c>
      <c r="C8" s="4"/>
    </row>
    <row r="9" spans="1:7" x14ac:dyDescent="0.3">
      <c r="A9" s="16"/>
      <c r="B9" s="4"/>
      <c r="C9" s="4"/>
    </row>
    <row r="10" spans="1:7" x14ac:dyDescent="0.3">
      <c r="A10" s="13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3">
      <c r="A11" s="13" t="s">
        <v>21</v>
      </c>
      <c r="B11" s="17">
        <v>4466.29</v>
      </c>
      <c r="C11" s="18">
        <v>44985</v>
      </c>
      <c r="D11" s="19" t="s">
        <v>5</v>
      </c>
      <c r="E11" s="19" t="s">
        <v>23</v>
      </c>
      <c r="F11" s="19" t="s">
        <v>24</v>
      </c>
      <c r="G11" s="19" t="s">
        <v>22</v>
      </c>
    </row>
    <row r="12" spans="1:7" x14ac:dyDescent="0.3">
      <c r="A12" s="13"/>
      <c r="B12" s="17">
        <v>11126.47</v>
      </c>
      <c r="C12" s="18">
        <v>44985</v>
      </c>
      <c r="D12" s="19" t="s">
        <v>5</v>
      </c>
      <c r="E12" s="19" t="s">
        <v>23</v>
      </c>
      <c r="F12" s="19" t="s">
        <v>24</v>
      </c>
      <c r="G12" s="19" t="s">
        <v>22</v>
      </c>
    </row>
    <row r="13" spans="1:7" x14ac:dyDescent="0.3">
      <c r="A13" s="13"/>
      <c r="B13" s="17"/>
      <c r="C13" s="18"/>
      <c r="D13" s="19"/>
      <c r="E13" s="19"/>
      <c r="F13" s="19"/>
      <c r="G13" s="19"/>
    </row>
    <row r="14" spans="1:7" x14ac:dyDescent="0.3">
      <c r="A14" s="13"/>
      <c r="B14" s="17"/>
      <c r="C14" s="18"/>
      <c r="D14" s="19"/>
      <c r="E14" s="19"/>
      <c r="F14" s="19"/>
      <c r="G14" s="19"/>
    </row>
    <row r="15" spans="1:7" x14ac:dyDescent="0.3">
      <c r="A15" s="13"/>
      <c r="B15" s="17"/>
      <c r="C15" s="18"/>
      <c r="D15" s="19"/>
      <c r="E15" s="19"/>
      <c r="F15" s="19"/>
      <c r="G15" s="19"/>
    </row>
    <row r="16" spans="1:7" ht="15" thickBot="1" x14ac:dyDescent="0.35">
      <c r="A16" s="13" t="s">
        <v>6</v>
      </c>
      <c r="B16" s="20"/>
      <c r="C16" s="18"/>
      <c r="D16" s="19"/>
      <c r="E16" s="19"/>
      <c r="F16" s="19"/>
      <c r="G16" s="19"/>
    </row>
    <row r="17" spans="1:5" ht="15" thickBot="1" x14ac:dyDescent="0.35">
      <c r="A17" s="21" t="s">
        <v>12</v>
      </c>
      <c r="B17" s="22">
        <f>SUM(B11:B16)</f>
        <v>15592.759999999998</v>
      </c>
    </row>
    <row r="18" spans="1:5" x14ac:dyDescent="0.3">
      <c r="A18" s="23"/>
    </row>
    <row r="19" spans="1:5" x14ac:dyDescent="0.3">
      <c r="A19" s="23"/>
      <c r="C19" s="42" t="s">
        <v>13</v>
      </c>
      <c r="D19" s="42"/>
      <c r="E19" s="42"/>
    </row>
    <row r="20" spans="1:5" x14ac:dyDescent="0.3">
      <c r="B20" s="6" t="s">
        <v>1</v>
      </c>
      <c r="C20" s="7" t="s">
        <v>1</v>
      </c>
      <c r="D20" s="8" t="s">
        <v>2</v>
      </c>
      <c r="E20" s="8" t="s">
        <v>3</v>
      </c>
    </row>
    <row r="21" spans="1:5" ht="28.8" x14ac:dyDescent="0.3">
      <c r="A21" s="13" t="s">
        <v>14</v>
      </c>
      <c r="B21" s="17">
        <v>20098.310000000001</v>
      </c>
      <c r="C21" s="27">
        <v>20098.308000000001</v>
      </c>
      <c r="D21" s="28">
        <v>44679</v>
      </c>
      <c r="E21" s="32" t="s">
        <v>5</v>
      </c>
    </row>
    <row r="22" spans="1:5" ht="16.2" thickBot="1" x14ac:dyDescent="0.35">
      <c r="A22" s="13" t="s">
        <v>6</v>
      </c>
      <c r="B22" s="31"/>
      <c r="C22" s="33"/>
      <c r="D22" s="34"/>
      <c r="E22" s="35"/>
    </row>
    <row r="23" spans="1:5" ht="15" thickBot="1" x14ac:dyDescent="0.35">
      <c r="A23" s="14" t="s">
        <v>20</v>
      </c>
      <c r="B23" s="22">
        <f>SUM(B21:B22)</f>
        <v>20098.310000000001</v>
      </c>
      <c r="C23" s="39">
        <f>SUM(C21:C22)</f>
        <v>20098.308000000001</v>
      </c>
    </row>
    <row r="24" spans="1:5" ht="28.8" x14ac:dyDescent="0.3">
      <c r="A24" s="13" t="s">
        <v>15</v>
      </c>
      <c r="B24" s="36">
        <f>SUM(C24-B11)</f>
        <v>5.0000000010186341E-4</v>
      </c>
      <c r="C24" s="33">
        <v>4466.2905000000001</v>
      </c>
      <c r="D24" s="34">
        <v>44314</v>
      </c>
      <c r="E24" s="38" t="s">
        <v>5</v>
      </c>
    </row>
    <row r="25" spans="1:5" ht="16.2" thickBot="1" x14ac:dyDescent="0.35">
      <c r="A25" s="13" t="s">
        <v>6</v>
      </c>
      <c r="B25" s="20">
        <f>SUM(C25-B12)</f>
        <v>8971.8380000000016</v>
      </c>
      <c r="C25" s="29">
        <v>20098.308000000001</v>
      </c>
      <c r="D25" s="30">
        <v>44497</v>
      </c>
      <c r="E25" s="37" t="s">
        <v>5</v>
      </c>
    </row>
    <row r="26" spans="1:5" ht="16.2" thickBot="1" x14ac:dyDescent="0.35">
      <c r="A26" s="14" t="s">
        <v>20</v>
      </c>
      <c r="B26" s="40">
        <f>SUM(B24:B25)</f>
        <v>8971.8385000000017</v>
      </c>
      <c r="C26" s="41">
        <f>SUM(C24:C25)</f>
        <v>24564.5985</v>
      </c>
      <c r="D26" s="26"/>
      <c r="E26" s="25"/>
    </row>
    <row r="27" spans="1:5" ht="15" thickBot="1" x14ac:dyDescent="0.35">
      <c r="A27" s="14" t="s">
        <v>7</v>
      </c>
      <c r="B27" s="22">
        <f>SUM(B23,B26)</f>
        <v>29070.148500000003</v>
      </c>
      <c r="C27" s="39">
        <f>SUM(C23,C26)</f>
        <v>44662.906499999997</v>
      </c>
    </row>
    <row r="28" spans="1:5" s="5" customFormat="1" ht="74.55" customHeight="1" x14ac:dyDescent="0.3">
      <c r="A28" s="13" t="s">
        <v>16</v>
      </c>
      <c r="B28" s="43" t="s">
        <v>17</v>
      </c>
      <c r="C28" s="44"/>
      <c r="D28" s="45" t="s">
        <v>18</v>
      </c>
      <c r="E28" s="45"/>
    </row>
    <row r="29" spans="1:5" s="2" customFormat="1" x14ac:dyDescent="0.3">
      <c r="A29" s="24"/>
      <c r="B29" s="46">
        <v>0</v>
      </c>
      <c r="C29" s="47"/>
      <c r="D29" s="46">
        <v>0</v>
      </c>
      <c r="E29" s="47"/>
    </row>
    <row r="32" spans="1:5" x14ac:dyDescent="0.3">
      <c r="B32" s="24"/>
    </row>
  </sheetData>
  <mergeCells count="5">
    <mergeCell ref="C19:E19"/>
    <mergeCell ref="B28:C28"/>
    <mergeCell ref="D28:E28"/>
    <mergeCell ref="B29:C29"/>
    <mergeCell ref="D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Quedgeley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Hardiman</dc:creator>
  <cp:lastModifiedBy>Paul Hardiman</cp:lastModifiedBy>
  <dcterms:created xsi:type="dcterms:W3CDTF">2023-03-27T08:20:40Z</dcterms:created>
  <dcterms:modified xsi:type="dcterms:W3CDTF">2025-01-09T09:11:09Z</dcterms:modified>
</cp:coreProperties>
</file>